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730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ioana\Desktop\UrbNet Research (2021-2022) Output - Articles\UrbNet Research (2021-2022) Output - Articles\1. Climate Article\! Article Subsections\Pre-Sumbission Folder\Supplementary Materials\Data\"/>
    </mc:Choice>
  </mc:AlternateContent>
  <xr:revisionPtr revIDLastSave="0" documentId="13_ncr:1_{CE999308-BA7B-4D90-8322-68092C677F1A}" xr6:coauthVersionLast="47" xr6:coauthVersionMax="47" xr10:uidLastSave="{00000000-0000-0000-0000-000000000000}"/>
  <bookViews>
    <workbookView xWindow="-96" yWindow="-96" windowWidth="23232" windowHeight="12432" xr2:uid="{D56CD92D-D380-4EED-9947-64E28466D9C8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23" i="1" l="1"/>
  <c r="C22" i="1"/>
  <c r="C21" i="1"/>
  <c r="C20" i="1"/>
  <c r="C19" i="1"/>
  <c r="C18" i="1"/>
  <c r="C17" i="1"/>
  <c r="C16" i="1"/>
  <c r="C15" i="1"/>
  <c r="C14" i="1"/>
  <c r="C13" i="1"/>
  <c r="C12" i="1"/>
  <c r="C11" i="1"/>
</calcChain>
</file>

<file path=xl/sharedStrings.xml><?xml version="1.0" encoding="utf-8"?>
<sst xmlns="http://schemas.openxmlformats.org/spreadsheetml/2006/main" count="16" uniqueCount="16">
  <si>
    <t xml:space="preserve">Lake Victoria Diatom Correspondence Analysis </t>
  </si>
  <si>
    <t>SUGGESTED DATA CITATION: Stager, J.C., et al., 2003,</t>
  </si>
  <si>
    <t xml:space="preserve">Lake Victoria Diatom Correspondence Analysis, </t>
  </si>
  <si>
    <t xml:space="preserve">IGBP PAGES/World Data Center for Paleoclimatology </t>
  </si>
  <si>
    <t>Data Contribution Series # 2003-025.</t>
  </si>
  <si>
    <t>NOAA/NGDC Paleoclimatology Program, Boulder CO, USA.</t>
  </si>
  <si>
    <t>DATA:</t>
  </si>
  <si>
    <t>Lake Victoria, Damba Channel, core Ibis-1</t>
  </si>
  <si>
    <t>Chronology as presented in Stager et al. 2002.</t>
  </si>
  <si>
    <t xml:space="preserve">core depth (cm), calendar years before 2000 AD, </t>
  </si>
  <si>
    <t>Correspondence analysis principal axes CA1 and CA2.</t>
  </si>
  <si>
    <t>cm</t>
  </si>
  <si>
    <t>calyrBP</t>
  </si>
  <si>
    <t>age CE</t>
  </si>
  <si>
    <t>caaxis1</t>
  </si>
  <si>
    <t>caaxis2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</si>
</sst>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3">
    <xf numFmtId="0" fontId="0" fillId="0" borderId="0" xfId="0"/>
    <xf numFmtId="0" fontId="1" fillId="0" borderId="1" xfId="0" applyFont="1" applyBorder="1" applyAlignment="1">
      <alignment horizontal="center"/>
    </xf>
    <xf numFmtId="0" fontId="0" fillId="0" borderId="1" xfId="0" applyBorder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EEDA13D-A39E-4C27-9171-3B293E5E7896}">
  <dimension ref="A1:H23"/>
  <sheetViews>
    <sheetView tabSelected="1" workbookViewId="0">
      <selection activeCell="J21" sqref="J21"/>
    </sheetView>
  </sheetViews>
  <sheetFormatPr defaultRowHeight="14.4" x14ac:dyDescent="0.55000000000000004"/>
  <sheetData>
    <row r="1" spans="1:8" x14ac:dyDescent="0.55000000000000004">
      <c r="A1" t="s">
        <v>0</v>
      </c>
      <c r="H1" t="s">
        <v>6</v>
      </c>
    </row>
    <row r="2" spans="1:8" x14ac:dyDescent="0.55000000000000004">
      <c r="H2" t="s">
        <v>7</v>
      </c>
    </row>
    <row r="3" spans="1:8" x14ac:dyDescent="0.55000000000000004">
      <c r="A3" t="s">
        <v>1</v>
      </c>
      <c r="H3" t="s">
        <v>8</v>
      </c>
    </row>
    <row r="4" spans="1:8" x14ac:dyDescent="0.55000000000000004">
      <c r="A4" t="s">
        <v>2</v>
      </c>
    </row>
    <row r="5" spans="1:8" x14ac:dyDescent="0.55000000000000004">
      <c r="A5" t="s">
        <v>3</v>
      </c>
      <c r="H5" t="s">
        <v>9</v>
      </c>
    </row>
    <row r="6" spans="1:8" x14ac:dyDescent="0.55000000000000004">
      <c r="A6" t="s">
        <v>4</v>
      </c>
      <c r="H6" t="s">
        <v>10</v>
      </c>
    </row>
    <row r="7" spans="1:8" x14ac:dyDescent="0.55000000000000004">
      <c r="A7" t="s">
        <v>5</v>
      </c>
    </row>
    <row r="10" spans="1:8" x14ac:dyDescent="0.55000000000000004">
      <c r="A10" s="1" t="s">
        <v>11</v>
      </c>
      <c r="B10" s="1" t="s">
        <v>12</v>
      </c>
      <c r="C10" s="1" t="s">
        <v>13</v>
      </c>
      <c r="D10" s="1" t="s">
        <v>14</v>
      </c>
      <c r="E10" s="1" t="s">
        <v>15</v>
      </c>
    </row>
    <row r="11" spans="1:8" x14ac:dyDescent="0.55000000000000004">
      <c r="A11" s="2">
        <v>65</v>
      </c>
      <c r="B11" s="2">
        <v>1240</v>
      </c>
      <c r="C11" s="2">
        <f t="shared" ref="C11:C23" si="0">2000-B11</f>
        <v>760</v>
      </c>
      <c r="D11" s="2">
        <v>74</v>
      </c>
      <c r="E11" s="2">
        <v>-110</v>
      </c>
    </row>
    <row r="12" spans="1:8" x14ac:dyDescent="0.55000000000000004">
      <c r="A12" s="2">
        <v>67.5</v>
      </c>
      <c r="B12" s="2">
        <v>1270</v>
      </c>
      <c r="C12" s="2">
        <f t="shared" si="0"/>
        <v>730</v>
      </c>
      <c r="D12" s="2">
        <v>94</v>
      </c>
      <c r="E12" s="2">
        <v>-116</v>
      </c>
    </row>
    <row r="13" spans="1:8" x14ac:dyDescent="0.55000000000000004">
      <c r="A13" s="2">
        <v>70</v>
      </c>
      <c r="B13" s="2">
        <v>1300</v>
      </c>
      <c r="C13" s="2">
        <f t="shared" si="0"/>
        <v>700</v>
      </c>
      <c r="D13" s="2">
        <v>66</v>
      </c>
      <c r="E13" s="2">
        <v>-85</v>
      </c>
    </row>
    <row r="14" spans="1:8" x14ac:dyDescent="0.55000000000000004">
      <c r="A14" s="2">
        <v>72.5</v>
      </c>
      <c r="B14" s="2">
        <v>1330</v>
      </c>
      <c r="C14" s="2">
        <f t="shared" si="0"/>
        <v>670</v>
      </c>
      <c r="D14" s="2">
        <v>78</v>
      </c>
      <c r="E14" s="2">
        <v>-93</v>
      </c>
    </row>
    <row r="15" spans="1:8" x14ac:dyDescent="0.55000000000000004">
      <c r="A15" s="2">
        <v>75</v>
      </c>
      <c r="B15" s="2">
        <v>1360</v>
      </c>
      <c r="C15" s="2">
        <f t="shared" si="0"/>
        <v>640</v>
      </c>
      <c r="D15" s="2">
        <v>89</v>
      </c>
      <c r="E15" s="2">
        <v>-87</v>
      </c>
    </row>
    <row r="16" spans="1:8" x14ac:dyDescent="0.55000000000000004">
      <c r="A16" s="2">
        <v>77.5</v>
      </c>
      <c r="B16" s="2">
        <v>1390</v>
      </c>
      <c r="C16" s="2">
        <f t="shared" si="0"/>
        <v>610</v>
      </c>
      <c r="D16" s="2">
        <v>86</v>
      </c>
      <c r="E16" s="2">
        <v>-110</v>
      </c>
    </row>
    <row r="17" spans="1:5" x14ac:dyDescent="0.55000000000000004">
      <c r="A17" s="2">
        <v>80</v>
      </c>
      <c r="B17" s="2">
        <v>1420</v>
      </c>
      <c r="C17" s="2">
        <f t="shared" si="0"/>
        <v>580</v>
      </c>
      <c r="D17" s="2">
        <v>94</v>
      </c>
      <c r="E17" s="2">
        <v>-81</v>
      </c>
    </row>
    <row r="18" spans="1:5" x14ac:dyDescent="0.55000000000000004">
      <c r="A18" s="2">
        <v>82.5</v>
      </c>
      <c r="B18" s="2">
        <v>1451</v>
      </c>
      <c r="C18" s="2">
        <f t="shared" si="0"/>
        <v>549</v>
      </c>
      <c r="D18" s="2">
        <v>78</v>
      </c>
      <c r="E18" s="2">
        <v>-106</v>
      </c>
    </row>
    <row r="19" spans="1:5" x14ac:dyDescent="0.55000000000000004">
      <c r="A19" s="2">
        <v>85</v>
      </c>
      <c r="B19" s="2">
        <v>1481</v>
      </c>
      <c r="C19" s="2">
        <f t="shared" si="0"/>
        <v>519</v>
      </c>
      <c r="D19" s="2">
        <v>74</v>
      </c>
      <c r="E19" s="2">
        <v>-91</v>
      </c>
    </row>
    <row r="20" spans="1:5" x14ac:dyDescent="0.55000000000000004">
      <c r="A20" s="2">
        <v>87.5</v>
      </c>
      <c r="B20" s="2">
        <v>1511</v>
      </c>
      <c r="C20" s="2">
        <f t="shared" si="0"/>
        <v>489</v>
      </c>
      <c r="D20" s="2">
        <v>50</v>
      </c>
      <c r="E20" s="2">
        <v>-49</v>
      </c>
    </row>
    <row r="21" spans="1:5" x14ac:dyDescent="0.55000000000000004">
      <c r="A21" s="2">
        <v>90</v>
      </c>
      <c r="B21" s="2">
        <v>1541</v>
      </c>
      <c r="C21" s="2">
        <f t="shared" si="0"/>
        <v>459</v>
      </c>
      <c r="D21" s="2">
        <v>60</v>
      </c>
      <c r="E21" s="2">
        <v>-59</v>
      </c>
    </row>
    <row r="22" spans="1:5" x14ac:dyDescent="0.55000000000000004">
      <c r="A22" s="2">
        <v>92.5</v>
      </c>
      <c r="B22" s="2">
        <v>1571</v>
      </c>
      <c r="C22" s="2">
        <f t="shared" si="0"/>
        <v>429</v>
      </c>
      <c r="D22" s="2">
        <v>35</v>
      </c>
      <c r="E22" s="2">
        <v>-51</v>
      </c>
    </row>
    <row r="23" spans="1:5" x14ac:dyDescent="0.55000000000000004">
      <c r="A23" s="2">
        <v>95</v>
      </c>
      <c r="B23" s="2">
        <v>1601</v>
      </c>
      <c r="C23" s="2">
        <f t="shared" si="0"/>
        <v>399</v>
      </c>
      <c r="D23" s="2">
        <v>7</v>
      </c>
      <c r="E23" s="2">
        <v>-68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Ioana A Dumitru</dc:creator>
  <cp:lastModifiedBy>Ioana A Dumitru</cp:lastModifiedBy>
  <dcterms:created xsi:type="dcterms:W3CDTF">2025-07-10T11:30:10Z</dcterms:created>
  <dcterms:modified xsi:type="dcterms:W3CDTF">2025-07-10T11:38:03Z</dcterms:modified>
</cp:coreProperties>
</file>