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6418d17b65d1513e/Desktop/thesis re submission/Final submission/"/>
    </mc:Choice>
  </mc:AlternateContent>
  <xr:revisionPtr revIDLastSave="91" documentId="8_{E617BCCA-9334-4661-9E8A-7A44ADA994E2}" xr6:coauthVersionLast="47" xr6:coauthVersionMax="47" xr10:uidLastSave="{0A394F7A-81C2-4497-9BD6-7E6A873B5E1D}"/>
  <bookViews>
    <workbookView xWindow="-98" yWindow="-98" windowWidth="24196" windowHeight="14476" xr2:uid="{E8BF500E-2DFF-4C69-836D-573B5DB50690}"/>
  </bookViews>
  <sheets>
    <sheet name="results per 100g" sheetId="1" r:id="rId1"/>
  </sheets>
  <definedNames>
    <definedName name="_xlnm._FilterDatabase" localSheetId="0" hidden="1">'results per 100g'!$H$1:$H$1048574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H4" i="1"/>
  <c r="H5" i="1"/>
  <c r="H6" i="1"/>
  <c r="H7" i="1"/>
  <c r="H8" i="1"/>
  <c r="H9" i="1"/>
  <c r="H10" i="1"/>
  <c r="H11" i="1"/>
  <c r="H14" i="1"/>
  <c r="H15" i="1"/>
  <c r="H16" i="1"/>
  <c r="H17" i="1"/>
  <c r="H18" i="1"/>
  <c r="H21" i="1"/>
  <c r="H22" i="1"/>
</calcChain>
</file>

<file path=xl/sharedStrings.xml><?xml version="1.0" encoding="utf-8"?>
<sst xmlns="http://schemas.openxmlformats.org/spreadsheetml/2006/main" count="84" uniqueCount="65">
  <si>
    <t>F007818</t>
  </si>
  <si>
    <t>Salami, all varieties, raw</t>
  </si>
  <si>
    <t>Public Food Key</t>
  </si>
  <si>
    <t>Classification</t>
  </si>
  <si>
    <t>Food Name</t>
  </si>
  <si>
    <t>Energy with dietary fibre, equated</t>
  </si>
  <si>
    <t>(kJ)</t>
  </si>
  <si>
    <t>Energy, without dietary fibre, equated</t>
  </si>
  <si>
    <t>Moisture (water)</t>
  </si>
  <si>
    <t>(g)</t>
  </si>
  <si>
    <t>Protein</t>
  </si>
  <si>
    <t>Nitrogen</t>
  </si>
  <si>
    <t>Fat, total</t>
  </si>
  <si>
    <t>Ash</t>
  </si>
  <si>
    <t>Total dietary fibre</t>
  </si>
  <si>
    <t>Fructose</t>
  </si>
  <si>
    <t>Glucose</t>
  </si>
  <si>
    <t>Sucrose</t>
  </si>
  <si>
    <t>Maltose</t>
  </si>
  <si>
    <t>Lactose</t>
  </si>
  <si>
    <t>Galactose</t>
  </si>
  <si>
    <t>Total sugars (g)</t>
  </si>
  <si>
    <t>Added sugars (g)</t>
  </si>
  <si>
    <t>Free sugars</t>
  </si>
  <si>
    <t>Starch</t>
  </si>
  <si>
    <t>Available carbohydrate, without sugar alcohols</t>
  </si>
  <si>
    <t>Available carbohydrate, with sugar alcohols</t>
  </si>
  <si>
    <t>(mg)</t>
  </si>
  <si>
    <t>Total saturated fatty acids, equated (%T)</t>
  </si>
  <si>
    <t>Total long chain omega 3 fatty acids, equated</t>
  </si>
  <si>
    <t>Total trans fatty acids, imputed</t>
  </si>
  <si>
    <t>Total polyunsaturated fatty acids, equated</t>
  </si>
  <si>
    <t>Cholesterol</t>
  </si>
  <si>
    <t>F008112</t>
  </si>
  <si>
    <t>Sausage, beef, raw</t>
  </si>
  <si>
    <t>F000228</t>
  </si>
  <si>
    <t>Bacon, middle rasher, untrimmed, raw</t>
  </si>
  <si>
    <t>F004299</t>
  </si>
  <si>
    <t>Ham, leg, lean</t>
  </si>
  <si>
    <t>F006795</t>
  </si>
  <si>
    <t>Pizza, supreme, fast food chain</t>
  </si>
  <si>
    <t>F006665</t>
  </si>
  <si>
    <t>Pie, savoury, meat, commercial, ready to eat</t>
  </si>
  <si>
    <t>F001215</t>
  </si>
  <si>
    <t>Biscuit, sweet, plain</t>
  </si>
  <si>
    <t>F002169</t>
  </si>
  <si>
    <t>Cake, plain butter cake, commercial, uniced</t>
  </si>
  <si>
    <t>F007193</t>
  </si>
  <si>
    <t>Potato crisps or chips, plain, salted</t>
  </si>
  <si>
    <t>sweet</t>
  </si>
  <si>
    <t>savory</t>
  </si>
  <si>
    <t>F007204</t>
  </si>
  <si>
    <t>Potato straws, French fries, plain</t>
  </si>
  <si>
    <t>F004508</t>
  </si>
  <si>
    <t>Ice cream, vanilla flavour, regular fat</t>
  </si>
  <si>
    <t>F004604</t>
  </si>
  <si>
    <t>Jam, plum</t>
  </si>
  <si>
    <t>F004114</t>
  </si>
  <si>
    <t>Fruit drink, orange juice</t>
  </si>
  <si>
    <t>beverge</t>
  </si>
  <si>
    <t>F002929</t>
  </si>
  <si>
    <t>Chocolate, milk</t>
  </si>
  <si>
    <t>F001068</t>
  </si>
  <si>
    <t>Beverage, chocolate flavour, from Milo powder, with regular fat cows milk</t>
  </si>
  <si>
    <t>CHO with sugar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</si>
</sst>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32E9E-433C-4BA7-8EAB-37F4631179DD}">
  <dimension ref="A1:AC22"/>
  <sheetViews>
    <sheetView tabSelected="1" workbookViewId="0">
      <selection activeCell="I27" sqref="I27"/>
    </sheetView>
  </sheetViews>
  <sheetFormatPr defaultRowHeight="14.25" x14ac:dyDescent="0.45"/>
  <cols>
    <col min="1" max="1" width="13.265625" customWidth="1"/>
    <col min="3" max="3" width="21.19921875" customWidth="1"/>
    <col min="4" max="4" width="19.6640625" customWidth="1"/>
    <col min="5" max="5" width="20.6640625" customWidth="1"/>
    <col min="6" max="6" width="20.796875" customWidth="1"/>
    <col min="7" max="7" width="19.86328125" customWidth="1"/>
    <col min="8" max="8" width="9.6640625" customWidth="1"/>
    <col min="12" max="12" width="8.1328125" customWidth="1"/>
    <col min="19" max="19" width="8.73046875"/>
    <col min="23" max="23" width="11.46484375" customWidth="1"/>
    <col min="24" max="24" width="10.9296875" customWidth="1"/>
  </cols>
  <sheetData>
    <row r="1" spans="1:29" x14ac:dyDescent="0.45">
      <c r="A1" t="s">
        <v>2</v>
      </c>
      <c r="B1" t="s">
        <v>3</v>
      </c>
      <c r="C1" t="s">
        <v>4</v>
      </c>
      <c r="D1" t="s">
        <v>5</v>
      </c>
      <c r="E1" t="s">
        <v>7</v>
      </c>
      <c r="F1" t="s">
        <v>8</v>
      </c>
      <c r="G1" t="s">
        <v>10</v>
      </c>
      <c r="H1" t="s">
        <v>64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  <c r="X1" t="s">
        <v>26</v>
      </c>
      <c r="Y1" t="s">
        <v>28</v>
      </c>
      <c r="Z1" t="s">
        <v>31</v>
      </c>
      <c r="AA1" t="s">
        <v>29</v>
      </c>
      <c r="AB1" t="s">
        <v>30</v>
      </c>
      <c r="AC1" t="s">
        <v>32</v>
      </c>
    </row>
    <row r="2" spans="1:29" x14ac:dyDescent="0.45">
      <c r="D2" s="1" t="s">
        <v>6</v>
      </c>
      <c r="E2" s="1" t="s">
        <v>6</v>
      </c>
      <c r="F2" t="s">
        <v>9</v>
      </c>
      <c r="G2" t="s">
        <v>9</v>
      </c>
      <c r="H2" t="str">
        <f t="shared" ref="H2:H22" si="0">W2</f>
        <v>(g)</v>
      </c>
      <c r="I2" t="s">
        <v>9</v>
      </c>
      <c r="J2" t="s">
        <v>9</v>
      </c>
      <c r="K2" t="s">
        <v>9</v>
      </c>
      <c r="L2" t="s">
        <v>9</v>
      </c>
      <c r="M2" t="s">
        <v>9</v>
      </c>
      <c r="N2" t="s">
        <v>9</v>
      </c>
      <c r="O2" t="s">
        <v>9</v>
      </c>
      <c r="P2" t="s">
        <v>9</v>
      </c>
      <c r="Q2" t="s">
        <v>9</v>
      </c>
      <c r="R2" t="s">
        <v>9</v>
      </c>
      <c r="U2" t="s">
        <v>9</v>
      </c>
      <c r="V2" t="s">
        <v>9</v>
      </c>
      <c r="W2" t="s">
        <v>9</v>
      </c>
      <c r="X2" t="s">
        <v>9</v>
      </c>
      <c r="Z2" t="s">
        <v>9</v>
      </c>
      <c r="AA2" t="s">
        <v>27</v>
      </c>
      <c r="AB2" t="s">
        <v>27</v>
      </c>
      <c r="AC2" t="s">
        <v>27</v>
      </c>
    </row>
    <row r="3" spans="1:29" x14ac:dyDescent="0.45">
      <c r="A3" t="s">
        <v>50</v>
      </c>
    </row>
    <row r="4" spans="1:29" x14ac:dyDescent="0.45">
      <c r="A4" t="s">
        <v>0</v>
      </c>
      <c r="B4">
        <v>18603</v>
      </c>
      <c r="C4" t="s">
        <v>1</v>
      </c>
      <c r="D4" s="1">
        <v>1412</v>
      </c>
      <c r="E4" s="1">
        <v>1408</v>
      </c>
      <c r="F4">
        <v>42.1</v>
      </c>
      <c r="G4">
        <v>21.9</v>
      </c>
      <c r="H4">
        <f t="shared" si="0"/>
        <v>0.4</v>
      </c>
      <c r="I4">
        <v>3.5</v>
      </c>
      <c r="J4">
        <v>27.4</v>
      </c>
      <c r="K4">
        <v>5.2</v>
      </c>
      <c r="L4">
        <v>0.5</v>
      </c>
      <c r="M4">
        <v>0</v>
      </c>
      <c r="N4">
        <v>0</v>
      </c>
      <c r="O4">
        <v>0</v>
      </c>
      <c r="P4">
        <v>0</v>
      </c>
      <c r="Q4">
        <v>0</v>
      </c>
      <c r="S4">
        <v>0</v>
      </c>
      <c r="T4">
        <v>0</v>
      </c>
      <c r="U4">
        <v>0</v>
      </c>
      <c r="V4">
        <v>0.4</v>
      </c>
      <c r="W4">
        <v>0.4</v>
      </c>
      <c r="X4">
        <v>0.4</v>
      </c>
      <c r="Y4">
        <v>34.299999999999997</v>
      </c>
      <c r="Z4">
        <v>4.09</v>
      </c>
      <c r="AA4">
        <v>52.06</v>
      </c>
      <c r="AB4">
        <v>130.15</v>
      </c>
      <c r="AC4">
        <v>91</v>
      </c>
    </row>
    <row r="5" spans="1:29" x14ac:dyDescent="0.45">
      <c r="A5" t="s">
        <v>33</v>
      </c>
      <c r="B5">
        <v>18501</v>
      </c>
      <c r="C5" t="s">
        <v>34</v>
      </c>
      <c r="D5">
        <v>987</v>
      </c>
      <c r="E5">
        <v>987</v>
      </c>
      <c r="F5">
        <v>61.6</v>
      </c>
      <c r="G5">
        <v>14.5</v>
      </c>
      <c r="H5">
        <f t="shared" si="0"/>
        <v>2.9</v>
      </c>
      <c r="I5">
        <v>2.31</v>
      </c>
      <c r="J5">
        <v>18.7</v>
      </c>
      <c r="K5">
        <v>2.4</v>
      </c>
      <c r="L5">
        <v>0</v>
      </c>
      <c r="M5">
        <v>0.1</v>
      </c>
      <c r="N5">
        <v>0.3</v>
      </c>
      <c r="O5">
        <v>0</v>
      </c>
      <c r="P5">
        <v>0</v>
      </c>
      <c r="Q5">
        <v>0</v>
      </c>
      <c r="S5">
        <v>0.4</v>
      </c>
      <c r="T5">
        <v>0</v>
      </c>
      <c r="U5">
        <v>0</v>
      </c>
      <c r="V5">
        <v>2.5</v>
      </c>
      <c r="W5">
        <v>2.9</v>
      </c>
      <c r="X5">
        <v>2.9</v>
      </c>
      <c r="Y5">
        <v>48.77</v>
      </c>
      <c r="Z5">
        <v>0.5</v>
      </c>
      <c r="AA5">
        <v>2.222</v>
      </c>
      <c r="AB5">
        <v>509.6</v>
      </c>
      <c r="AC5">
        <v>51</v>
      </c>
    </row>
    <row r="6" spans="1:29" x14ac:dyDescent="0.45">
      <c r="A6" t="s">
        <v>35</v>
      </c>
      <c r="B6">
        <v>18601</v>
      </c>
      <c r="C6" t="s">
        <v>36</v>
      </c>
      <c r="D6" s="1">
        <v>1310</v>
      </c>
      <c r="E6" s="1">
        <v>1310</v>
      </c>
      <c r="F6">
        <v>51.1</v>
      </c>
      <c r="G6">
        <v>15.4</v>
      </c>
      <c r="H6">
        <f t="shared" si="0"/>
        <v>0.2</v>
      </c>
      <c r="I6">
        <v>2.4700000000000002</v>
      </c>
      <c r="J6">
        <v>28.2</v>
      </c>
      <c r="K6">
        <v>3.8</v>
      </c>
      <c r="L6">
        <v>0</v>
      </c>
      <c r="M6">
        <v>0.1</v>
      </c>
      <c r="N6">
        <v>0.1</v>
      </c>
      <c r="O6">
        <v>0</v>
      </c>
      <c r="P6">
        <v>0</v>
      </c>
      <c r="Q6">
        <v>0</v>
      </c>
      <c r="S6">
        <v>0.2</v>
      </c>
      <c r="T6">
        <v>0.2</v>
      </c>
      <c r="U6">
        <v>0.2</v>
      </c>
      <c r="V6">
        <v>0</v>
      </c>
      <c r="W6">
        <v>0.2</v>
      </c>
      <c r="X6">
        <v>0.2</v>
      </c>
      <c r="Y6">
        <v>40.74</v>
      </c>
      <c r="Z6">
        <v>2.34</v>
      </c>
      <c r="AA6">
        <v>53.78</v>
      </c>
      <c r="AB6">
        <v>188.23</v>
      </c>
      <c r="AC6">
        <v>60</v>
      </c>
    </row>
    <row r="7" spans="1:29" x14ac:dyDescent="0.45">
      <c r="A7" t="s">
        <v>37</v>
      </c>
      <c r="B7">
        <v>18602</v>
      </c>
      <c r="C7" t="s">
        <v>38</v>
      </c>
      <c r="D7">
        <v>467</v>
      </c>
      <c r="E7">
        <v>453</v>
      </c>
      <c r="F7">
        <v>73</v>
      </c>
      <c r="G7">
        <v>17</v>
      </c>
      <c r="H7">
        <f t="shared" si="0"/>
        <v>2</v>
      </c>
      <c r="I7">
        <v>2.73</v>
      </c>
      <c r="J7">
        <v>2.5</v>
      </c>
      <c r="K7">
        <v>4.5</v>
      </c>
      <c r="L7">
        <v>1.8</v>
      </c>
      <c r="M7">
        <v>0.2</v>
      </c>
      <c r="N7">
        <v>0.2</v>
      </c>
      <c r="O7">
        <v>0.5</v>
      </c>
      <c r="P7">
        <v>0</v>
      </c>
      <c r="Q7">
        <v>0</v>
      </c>
      <c r="S7">
        <v>0.8</v>
      </c>
      <c r="T7">
        <v>0.8</v>
      </c>
      <c r="U7">
        <v>0.8</v>
      </c>
      <c r="V7">
        <v>1.1000000000000001</v>
      </c>
      <c r="W7">
        <v>2</v>
      </c>
      <c r="X7">
        <v>2</v>
      </c>
      <c r="Y7">
        <v>37.58</v>
      </c>
      <c r="Z7">
        <v>0.3</v>
      </c>
      <c r="AA7">
        <v>8.5310000000000006</v>
      </c>
      <c r="AB7">
        <v>6.78</v>
      </c>
      <c r="AC7">
        <v>70</v>
      </c>
    </row>
    <row r="8" spans="1:29" x14ac:dyDescent="0.45">
      <c r="A8" t="s">
        <v>39</v>
      </c>
      <c r="B8">
        <v>13501</v>
      </c>
      <c r="C8" t="s">
        <v>40</v>
      </c>
      <c r="D8" s="1">
        <v>1044</v>
      </c>
      <c r="E8" s="1">
        <v>1024</v>
      </c>
      <c r="F8">
        <v>45.9</v>
      </c>
      <c r="G8">
        <v>12.9</v>
      </c>
      <c r="H8">
        <f t="shared" si="0"/>
        <v>27.6</v>
      </c>
      <c r="I8">
        <v>2.06</v>
      </c>
      <c r="J8">
        <v>9</v>
      </c>
      <c r="K8">
        <v>2.4</v>
      </c>
      <c r="L8">
        <v>2.5</v>
      </c>
      <c r="M8">
        <v>0.8</v>
      </c>
      <c r="N8">
        <v>0.7</v>
      </c>
      <c r="O8">
        <v>0</v>
      </c>
      <c r="P8">
        <v>0.9</v>
      </c>
      <c r="Q8">
        <v>0</v>
      </c>
      <c r="R8">
        <v>0</v>
      </c>
      <c r="S8">
        <v>2.4</v>
      </c>
      <c r="T8">
        <v>0.7</v>
      </c>
      <c r="U8">
        <v>0.7</v>
      </c>
      <c r="V8">
        <v>25.2</v>
      </c>
      <c r="W8">
        <v>27.6</v>
      </c>
      <c r="X8">
        <v>27.6</v>
      </c>
      <c r="Y8">
        <v>50.9</v>
      </c>
      <c r="Z8">
        <v>1.44</v>
      </c>
      <c r="AA8">
        <v>0</v>
      </c>
      <c r="AB8">
        <v>228.42</v>
      </c>
      <c r="AC8">
        <v>15</v>
      </c>
    </row>
    <row r="9" spans="1:29" x14ac:dyDescent="0.45">
      <c r="A9" t="s">
        <v>41</v>
      </c>
      <c r="B9">
        <v>13405</v>
      </c>
      <c r="C9" t="s">
        <v>42</v>
      </c>
      <c r="D9">
        <v>943</v>
      </c>
      <c r="E9">
        <v>924</v>
      </c>
      <c r="F9">
        <v>52.5</v>
      </c>
      <c r="G9">
        <v>8.9</v>
      </c>
      <c r="H9">
        <f t="shared" si="0"/>
        <v>21.2</v>
      </c>
      <c r="I9">
        <v>1.42</v>
      </c>
      <c r="J9">
        <v>11.2</v>
      </c>
      <c r="K9">
        <v>1.8</v>
      </c>
      <c r="L9">
        <v>2.4</v>
      </c>
      <c r="M9">
        <v>0</v>
      </c>
      <c r="N9">
        <v>0</v>
      </c>
      <c r="O9">
        <v>0.4</v>
      </c>
      <c r="P9">
        <v>0.9</v>
      </c>
      <c r="Q9">
        <v>0</v>
      </c>
      <c r="R9">
        <v>0</v>
      </c>
      <c r="S9">
        <v>1.3</v>
      </c>
      <c r="T9">
        <v>1.2</v>
      </c>
      <c r="U9">
        <v>1.2</v>
      </c>
      <c r="V9">
        <v>19.899999999999999</v>
      </c>
      <c r="W9">
        <v>21.2</v>
      </c>
      <c r="X9">
        <v>21.2</v>
      </c>
      <c r="Y9">
        <v>51.92</v>
      </c>
      <c r="Z9">
        <v>0.98</v>
      </c>
      <c r="AA9">
        <v>8.9109999999999996</v>
      </c>
      <c r="AB9">
        <v>563.23</v>
      </c>
      <c r="AC9">
        <v>19</v>
      </c>
    </row>
    <row r="10" spans="1:29" x14ac:dyDescent="0.45">
      <c r="A10" t="s">
        <v>47</v>
      </c>
      <c r="B10">
        <v>26101</v>
      </c>
      <c r="C10" t="s">
        <v>48</v>
      </c>
      <c r="D10" s="1">
        <v>2140</v>
      </c>
      <c r="E10" s="1">
        <v>2112</v>
      </c>
      <c r="F10">
        <v>1.8</v>
      </c>
      <c r="G10">
        <v>6</v>
      </c>
      <c r="H10">
        <f t="shared" si="0"/>
        <v>45.8</v>
      </c>
      <c r="I10">
        <v>0.95</v>
      </c>
      <c r="J10">
        <v>33.299999999999997</v>
      </c>
      <c r="K10">
        <v>4.5</v>
      </c>
      <c r="L10">
        <v>3.2</v>
      </c>
      <c r="M10">
        <v>0</v>
      </c>
      <c r="N10">
        <v>0</v>
      </c>
      <c r="O10">
        <v>0.9</v>
      </c>
      <c r="P10">
        <v>0</v>
      </c>
      <c r="Q10">
        <v>0</v>
      </c>
      <c r="S10">
        <v>0.9</v>
      </c>
      <c r="T10">
        <v>0</v>
      </c>
      <c r="U10">
        <v>0</v>
      </c>
      <c r="V10">
        <v>44.9</v>
      </c>
      <c r="W10">
        <v>45.8</v>
      </c>
      <c r="X10">
        <v>45.8</v>
      </c>
      <c r="Y10">
        <v>23.55</v>
      </c>
      <c r="Z10">
        <v>2.79</v>
      </c>
      <c r="AA10">
        <v>0</v>
      </c>
      <c r="AB10">
        <v>108.35</v>
      </c>
      <c r="AC10">
        <v>0</v>
      </c>
    </row>
    <row r="11" spans="1:29" x14ac:dyDescent="0.45">
      <c r="A11" t="s">
        <v>51</v>
      </c>
      <c r="B11">
        <v>26101</v>
      </c>
      <c r="C11" t="s">
        <v>52</v>
      </c>
      <c r="D11" s="1">
        <v>2165</v>
      </c>
      <c r="E11" s="1">
        <v>2139</v>
      </c>
      <c r="F11">
        <v>1.6</v>
      </c>
      <c r="G11">
        <v>6.9</v>
      </c>
      <c r="H11">
        <f t="shared" si="0"/>
        <v>51.6</v>
      </c>
      <c r="I11">
        <v>1.1000000000000001</v>
      </c>
      <c r="J11">
        <v>31</v>
      </c>
      <c r="K11">
        <v>4.2</v>
      </c>
      <c r="L11">
        <v>3.2</v>
      </c>
      <c r="M11">
        <v>0</v>
      </c>
      <c r="N11">
        <v>0</v>
      </c>
      <c r="O11">
        <v>0.2</v>
      </c>
      <c r="P11">
        <v>0</v>
      </c>
      <c r="Q11">
        <v>0</v>
      </c>
      <c r="S11">
        <v>0.2</v>
      </c>
      <c r="T11">
        <v>0</v>
      </c>
      <c r="U11">
        <v>0</v>
      </c>
      <c r="V11">
        <v>51.4</v>
      </c>
      <c r="W11">
        <v>51.6</v>
      </c>
      <c r="X11">
        <v>51.6</v>
      </c>
      <c r="Y11">
        <v>45.2</v>
      </c>
      <c r="Z11">
        <v>3.31</v>
      </c>
      <c r="AA11">
        <v>0</v>
      </c>
      <c r="AB11">
        <v>236.7</v>
      </c>
      <c r="AC11">
        <v>0</v>
      </c>
    </row>
    <row r="12" spans="1:29" x14ac:dyDescent="0.45">
      <c r="D12" s="1"/>
      <c r="E12" s="1"/>
    </row>
    <row r="13" spans="1:29" x14ac:dyDescent="0.45">
      <c r="A13" t="s">
        <v>49</v>
      </c>
      <c r="D13" s="1"/>
      <c r="E13" s="1"/>
    </row>
    <row r="14" spans="1:29" x14ac:dyDescent="0.45">
      <c r="A14" t="s">
        <v>43</v>
      </c>
      <c r="B14">
        <v>13101</v>
      </c>
      <c r="C14" t="s">
        <v>44</v>
      </c>
      <c r="D14" s="1">
        <v>1812</v>
      </c>
      <c r="E14" s="1">
        <v>1792</v>
      </c>
      <c r="F14">
        <v>3</v>
      </c>
      <c r="G14">
        <v>6.4</v>
      </c>
      <c r="H14">
        <f t="shared" si="0"/>
        <v>69.400000000000006</v>
      </c>
      <c r="I14">
        <v>1.02</v>
      </c>
      <c r="J14">
        <v>14.3</v>
      </c>
      <c r="K14">
        <v>1.2</v>
      </c>
      <c r="L14">
        <v>2.1</v>
      </c>
      <c r="M14">
        <v>1.4</v>
      </c>
      <c r="N14">
        <v>1.1000000000000001</v>
      </c>
      <c r="O14">
        <v>22</v>
      </c>
      <c r="P14">
        <v>0.2</v>
      </c>
      <c r="Q14">
        <v>0</v>
      </c>
      <c r="S14">
        <v>24.7</v>
      </c>
      <c r="T14">
        <v>24.7</v>
      </c>
      <c r="U14">
        <v>24.7</v>
      </c>
      <c r="V14">
        <v>44.7</v>
      </c>
      <c r="W14">
        <v>69.400000000000006</v>
      </c>
      <c r="X14">
        <v>69.400000000000006</v>
      </c>
      <c r="Y14">
        <v>50.45</v>
      </c>
      <c r="Z14">
        <v>1.58</v>
      </c>
      <c r="AA14">
        <v>0</v>
      </c>
      <c r="AB14">
        <v>235.94</v>
      </c>
      <c r="AC14">
        <v>5</v>
      </c>
    </row>
    <row r="15" spans="1:29" x14ac:dyDescent="0.45">
      <c r="A15" t="s">
        <v>45</v>
      </c>
      <c r="B15">
        <v>13303</v>
      </c>
      <c r="C15" t="s">
        <v>46</v>
      </c>
      <c r="D15" s="1">
        <v>1486</v>
      </c>
      <c r="E15" s="1">
        <v>1474</v>
      </c>
      <c r="F15">
        <v>25.4</v>
      </c>
      <c r="G15">
        <v>8.1999999999999993</v>
      </c>
      <c r="H15">
        <f t="shared" si="0"/>
        <v>46.9</v>
      </c>
      <c r="I15">
        <v>1.31</v>
      </c>
      <c r="J15">
        <v>15.2</v>
      </c>
      <c r="K15">
        <v>1.8</v>
      </c>
      <c r="L15">
        <v>1.3</v>
      </c>
      <c r="M15">
        <v>0.2</v>
      </c>
      <c r="N15">
        <v>0.3</v>
      </c>
      <c r="O15">
        <v>24.1</v>
      </c>
      <c r="P15">
        <v>0.1</v>
      </c>
      <c r="Q15">
        <v>0.6</v>
      </c>
      <c r="S15">
        <v>25.3</v>
      </c>
      <c r="T15">
        <v>23</v>
      </c>
      <c r="U15">
        <v>23</v>
      </c>
      <c r="V15">
        <v>21.6</v>
      </c>
      <c r="W15">
        <v>46.9</v>
      </c>
      <c r="X15">
        <v>46.9</v>
      </c>
      <c r="Y15">
        <v>18.48</v>
      </c>
      <c r="Z15">
        <v>3.35</v>
      </c>
      <c r="AA15">
        <v>9.4429999999999996</v>
      </c>
      <c r="AB15">
        <v>62.47</v>
      </c>
      <c r="AC15">
        <v>75</v>
      </c>
    </row>
    <row r="16" spans="1:29" x14ac:dyDescent="0.45">
      <c r="A16" t="s">
        <v>53</v>
      </c>
      <c r="B16">
        <v>19501</v>
      </c>
      <c r="C16" t="s">
        <v>54</v>
      </c>
      <c r="D16">
        <v>788</v>
      </c>
      <c r="E16">
        <v>788</v>
      </c>
      <c r="F16">
        <v>61.4</v>
      </c>
      <c r="G16">
        <v>3.7</v>
      </c>
      <c r="H16">
        <f t="shared" si="0"/>
        <v>20.5</v>
      </c>
      <c r="I16">
        <v>0.57999999999999996</v>
      </c>
      <c r="J16">
        <v>10.6</v>
      </c>
      <c r="K16">
        <v>0.7</v>
      </c>
      <c r="L16">
        <v>0</v>
      </c>
      <c r="M16">
        <v>0</v>
      </c>
      <c r="N16">
        <v>0.5</v>
      </c>
      <c r="O16">
        <v>12</v>
      </c>
      <c r="P16">
        <v>0</v>
      </c>
      <c r="Q16">
        <v>5.9</v>
      </c>
      <c r="R16">
        <v>0</v>
      </c>
      <c r="S16">
        <v>18.399999999999999</v>
      </c>
      <c r="T16">
        <v>13</v>
      </c>
      <c r="U16">
        <v>13</v>
      </c>
      <c r="V16">
        <v>2.1</v>
      </c>
      <c r="W16">
        <v>20.5</v>
      </c>
      <c r="X16">
        <v>20.5</v>
      </c>
      <c r="Y16">
        <v>71.5</v>
      </c>
      <c r="Z16">
        <v>0.28000000000000003</v>
      </c>
      <c r="AA16">
        <v>0</v>
      </c>
      <c r="AB16">
        <v>310.52999999999997</v>
      </c>
      <c r="AC16">
        <v>35</v>
      </c>
    </row>
    <row r="17" spans="1:29" x14ac:dyDescent="0.45">
      <c r="A17" t="s">
        <v>55</v>
      </c>
      <c r="B17">
        <v>27201</v>
      </c>
      <c r="C17" t="s">
        <v>56</v>
      </c>
      <c r="D17" s="1">
        <v>1050</v>
      </c>
      <c r="E17" s="1">
        <v>1042</v>
      </c>
      <c r="F17">
        <v>31.5</v>
      </c>
      <c r="G17">
        <v>0.2</v>
      </c>
      <c r="H17">
        <f t="shared" si="0"/>
        <v>64.400000000000006</v>
      </c>
      <c r="I17">
        <v>0.04</v>
      </c>
      <c r="J17">
        <v>0</v>
      </c>
      <c r="K17">
        <v>0.2</v>
      </c>
      <c r="L17">
        <v>0.9</v>
      </c>
      <c r="M17">
        <v>15.6</v>
      </c>
      <c r="N17">
        <v>16.8</v>
      </c>
      <c r="O17">
        <v>31.4</v>
      </c>
      <c r="P17">
        <v>0.5</v>
      </c>
      <c r="Q17">
        <v>0</v>
      </c>
      <c r="S17">
        <v>64.3</v>
      </c>
      <c r="T17">
        <v>61.7</v>
      </c>
      <c r="U17">
        <v>61.7</v>
      </c>
      <c r="V17">
        <v>0.1</v>
      </c>
      <c r="W17">
        <v>64.400000000000006</v>
      </c>
      <c r="X17">
        <v>64.400000000000006</v>
      </c>
      <c r="Y17">
        <v>0</v>
      </c>
      <c r="Z17">
        <v>0</v>
      </c>
      <c r="AA17">
        <v>0</v>
      </c>
      <c r="AB17">
        <v>0</v>
      </c>
      <c r="AC17">
        <v>0</v>
      </c>
    </row>
    <row r="18" spans="1:29" x14ac:dyDescent="0.45">
      <c r="A18" t="s">
        <v>60</v>
      </c>
      <c r="B18">
        <v>28101</v>
      </c>
      <c r="C18" t="s">
        <v>61</v>
      </c>
      <c r="D18" s="1">
        <v>2178</v>
      </c>
      <c r="E18" s="1">
        <v>2160</v>
      </c>
      <c r="F18">
        <v>1.3</v>
      </c>
      <c r="G18">
        <v>7.6</v>
      </c>
      <c r="H18">
        <f t="shared" si="0"/>
        <v>56</v>
      </c>
      <c r="I18">
        <v>1.22</v>
      </c>
      <c r="J18">
        <v>30.5</v>
      </c>
      <c r="K18">
        <v>1.8</v>
      </c>
      <c r="L18">
        <v>2.2999999999999998</v>
      </c>
      <c r="M18">
        <v>0</v>
      </c>
      <c r="N18">
        <v>0</v>
      </c>
      <c r="O18">
        <v>43</v>
      </c>
      <c r="P18">
        <v>0</v>
      </c>
      <c r="Q18">
        <v>11.6</v>
      </c>
      <c r="S18">
        <v>54.6</v>
      </c>
      <c r="T18">
        <v>42.7</v>
      </c>
      <c r="U18">
        <v>42.7</v>
      </c>
      <c r="V18">
        <v>1.4</v>
      </c>
      <c r="W18">
        <v>56</v>
      </c>
      <c r="X18">
        <v>56</v>
      </c>
      <c r="Y18">
        <v>64.27</v>
      </c>
      <c r="Z18">
        <v>0.83</v>
      </c>
      <c r="AA18">
        <v>0</v>
      </c>
      <c r="AB18">
        <v>158.46</v>
      </c>
      <c r="AC18">
        <v>21</v>
      </c>
    </row>
    <row r="19" spans="1:29" x14ac:dyDescent="0.45">
      <c r="D19" s="1"/>
      <c r="E19" s="1"/>
    </row>
    <row r="20" spans="1:29" x14ac:dyDescent="0.45">
      <c r="A20" t="s">
        <v>59</v>
      </c>
    </row>
    <row r="21" spans="1:29" x14ac:dyDescent="0.45">
      <c r="A21" t="s">
        <v>57</v>
      </c>
      <c r="B21">
        <v>11307</v>
      </c>
      <c r="C21" t="s">
        <v>58</v>
      </c>
      <c r="D21">
        <v>163</v>
      </c>
      <c r="E21">
        <v>163</v>
      </c>
      <c r="F21">
        <v>89.4</v>
      </c>
      <c r="G21">
        <v>0.2</v>
      </c>
      <c r="H21">
        <f t="shared" si="0"/>
        <v>9.6</v>
      </c>
      <c r="I21">
        <v>0.03</v>
      </c>
      <c r="J21">
        <v>0</v>
      </c>
      <c r="K21">
        <v>0.2</v>
      </c>
      <c r="L21">
        <v>0</v>
      </c>
      <c r="M21">
        <v>1</v>
      </c>
      <c r="N21">
        <v>1</v>
      </c>
      <c r="O21">
        <v>7.6</v>
      </c>
      <c r="P21">
        <v>0</v>
      </c>
      <c r="Q21">
        <v>0</v>
      </c>
      <c r="R21">
        <v>0</v>
      </c>
      <c r="S21">
        <v>9.6</v>
      </c>
      <c r="T21">
        <v>8.3000000000000007</v>
      </c>
      <c r="U21">
        <v>9.6</v>
      </c>
      <c r="V21">
        <v>0</v>
      </c>
      <c r="W21">
        <v>9.6</v>
      </c>
      <c r="X21">
        <v>9.6</v>
      </c>
      <c r="Y21">
        <v>0</v>
      </c>
      <c r="Z21">
        <v>0</v>
      </c>
      <c r="AA21">
        <v>0</v>
      </c>
      <c r="AB21">
        <v>0</v>
      </c>
      <c r="AC21">
        <v>0</v>
      </c>
    </row>
    <row r="22" spans="1:29" x14ac:dyDescent="0.45">
      <c r="A22" t="s">
        <v>62</v>
      </c>
      <c r="B22">
        <v>11801</v>
      </c>
      <c r="C22" t="s">
        <v>63</v>
      </c>
      <c r="D22">
        <v>395</v>
      </c>
      <c r="E22">
        <v>389</v>
      </c>
      <c r="F22">
        <v>80.3</v>
      </c>
      <c r="G22">
        <v>4.0999999999999996</v>
      </c>
      <c r="H22">
        <f t="shared" si="0"/>
        <v>10.3</v>
      </c>
      <c r="I22">
        <v>0.65</v>
      </c>
      <c r="J22">
        <v>4</v>
      </c>
      <c r="K22">
        <v>1</v>
      </c>
      <c r="L22">
        <v>0.8</v>
      </c>
      <c r="M22">
        <v>0</v>
      </c>
      <c r="N22">
        <v>0.3</v>
      </c>
      <c r="O22">
        <v>1.7</v>
      </c>
      <c r="P22">
        <v>1.1000000000000001</v>
      </c>
      <c r="Q22">
        <v>6</v>
      </c>
      <c r="R22">
        <v>0</v>
      </c>
      <c r="S22">
        <v>9.1</v>
      </c>
      <c r="T22">
        <v>1.4</v>
      </c>
      <c r="U22">
        <v>3.6</v>
      </c>
      <c r="V22">
        <v>1.2</v>
      </c>
      <c r="W22">
        <v>10.3</v>
      </c>
      <c r="X22">
        <v>10.3</v>
      </c>
      <c r="Z22">
        <v>0.1</v>
      </c>
      <c r="AA22">
        <v>0.94899999999999995</v>
      </c>
      <c r="AB22">
        <v>134.91</v>
      </c>
      <c r="AC22">
        <v>10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 per 100g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Batool Nadim</dc:creator>
  <cp:lastModifiedBy>Batool Nadim</cp:lastModifiedBy>
  <cp:lastPrinted>2025-02-20T00:40:15Z</cp:lastPrinted>
  <dcterms:created xsi:type="dcterms:W3CDTF">2024-02-10T00:17:09Z</dcterms:created>
  <dcterms:modified xsi:type="dcterms:W3CDTF">2025-02-20T00:42:34Z</dcterms:modified>
</cp:coreProperties>
</file>